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GING SERVICES DIVISION\2019 RFP (procurement)\"/>
    </mc:Choice>
  </mc:AlternateContent>
  <bookViews>
    <workbookView xWindow="0" yWindow="0" windowWidth="24000" windowHeight="9600"/>
  </bookViews>
  <sheets>
    <sheet name="Unit Rate Calculations" sheetId="1" r:id="rId1"/>
    <sheet name="Addtl Details" sheetId="2" r:id="rId2"/>
  </sheets>
  <calcPr calcId="162913"/>
</workbook>
</file>

<file path=xl/calcChain.xml><?xml version="1.0" encoding="utf-8"?>
<calcChain xmlns="http://schemas.openxmlformats.org/spreadsheetml/2006/main">
  <c r="C48" i="1" l="1"/>
  <c r="C47" i="1"/>
  <c r="C46" i="1"/>
  <c r="C27" i="1"/>
  <c r="C26" i="1"/>
  <c r="C25" i="1"/>
  <c r="C24" i="1"/>
  <c r="C23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H48" i="1" l="1"/>
  <c r="H41" i="1"/>
  <c r="H36" i="1"/>
  <c r="H28" i="1"/>
  <c r="H21" i="1" l="1"/>
  <c r="H39" i="1" s="1"/>
  <c r="H45" i="1" s="1"/>
  <c r="H51" i="1" s="1"/>
  <c r="J48" i="1"/>
  <c r="J41" i="1"/>
  <c r="J36" i="1"/>
  <c r="J28" i="1"/>
  <c r="J21" i="1"/>
  <c r="I48" i="1"/>
  <c r="I41" i="1"/>
  <c r="I36" i="1"/>
  <c r="I28" i="1"/>
  <c r="I21" i="1"/>
  <c r="N48" i="1"/>
  <c r="N41" i="1"/>
  <c r="N36" i="1"/>
  <c r="N28" i="1"/>
  <c r="N21" i="1"/>
  <c r="N39" i="1" s="1"/>
  <c r="N43" i="1" s="1"/>
  <c r="M48" i="1"/>
  <c r="M41" i="1"/>
  <c r="M36" i="1"/>
  <c r="M28" i="1"/>
  <c r="M21" i="1"/>
  <c r="L48" i="1"/>
  <c r="L41" i="1"/>
  <c r="L36" i="1"/>
  <c r="L28" i="1"/>
  <c r="L21" i="1"/>
  <c r="D48" i="1"/>
  <c r="K21" i="1"/>
  <c r="K28" i="1"/>
  <c r="K36" i="1"/>
  <c r="G21" i="1"/>
  <c r="G39" i="1" s="1"/>
  <c r="G43" i="1" s="1"/>
  <c r="G28" i="1"/>
  <c r="G36" i="1"/>
  <c r="F21" i="1"/>
  <c r="F28" i="1"/>
  <c r="F36" i="1"/>
  <c r="E36" i="1"/>
  <c r="E28" i="1"/>
  <c r="E21" i="1"/>
  <c r="D36" i="1"/>
  <c r="D21" i="1"/>
  <c r="D28" i="1"/>
  <c r="K48" i="1"/>
  <c r="G48" i="1"/>
  <c r="F48" i="1"/>
  <c r="E48" i="1"/>
  <c r="K41" i="1"/>
  <c r="G41" i="1"/>
  <c r="F41" i="1"/>
  <c r="E41" i="1"/>
  <c r="D41" i="1"/>
  <c r="L39" i="1" l="1"/>
  <c r="L45" i="1" s="1"/>
  <c r="H49" i="1"/>
  <c r="I39" i="1"/>
  <c r="H43" i="1"/>
  <c r="K39" i="1"/>
  <c r="K45" i="1" s="1"/>
  <c r="J39" i="1"/>
  <c r="J45" i="1" s="1"/>
  <c r="J43" i="1"/>
  <c r="G45" i="1"/>
  <c r="G49" i="1" s="1"/>
  <c r="I43" i="1"/>
  <c r="I45" i="1"/>
  <c r="I51" i="1" s="1"/>
  <c r="N45" i="1"/>
  <c r="N49" i="1" s="1"/>
  <c r="L43" i="1"/>
  <c r="F39" i="1"/>
  <c r="D39" i="1"/>
  <c r="D45" i="1" s="1"/>
  <c r="D49" i="1" s="1"/>
  <c r="N51" i="1"/>
  <c r="C21" i="1"/>
  <c r="L49" i="1"/>
  <c r="L51" i="1"/>
  <c r="K43" i="1"/>
  <c r="K51" i="1"/>
  <c r="C28" i="1"/>
  <c r="K49" i="1"/>
  <c r="E39" i="1"/>
  <c r="M39" i="1"/>
  <c r="C39" i="1" l="1"/>
  <c r="G51" i="1"/>
  <c r="J51" i="1"/>
  <c r="J49" i="1"/>
  <c r="I49" i="1"/>
  <c r="D43" i="1"/>
  <c r="F45" i="1"/>
  <c r="F49" i="1" s="1"/>
  <c r="F43" i="1"/>
  <c r="D51" i="1"/>
  <c r="E43" i="1"/>
  <c r="E45" i="1"/>
  <c r="E49" i="1" s="1"/>
  <c r="M45" i="1"/>
  <c r="M49" i="1" s="1"/>
  <c r="M43" i="1"/>
  <c r="E51" i="1" l="1"/>
  <c r="C45" i="1"/>
  <c r="C49" i="1" s="1"/>
  <c r="F51" i="1"/>
  <c r="M51" i="1"/>
</calcChain>
</file>

<file path=xl/sharedStrings.xml><?xml version="1.0" encoding="utf-8"?>
<sst xmlns="http://schemas.openxmlformats.org/spreadsheetml/2006/main" count="53" uniqueCount="44">
  <si>
    <t>Personnel Salaries</t>
  </si>
  <si>
    <t>Fringe Benefits</t>
  </si>
  <si>
    <t>Equipment</t>
  </si>
  <si>
    <t>Supplies</t>
  </si>
  <si>
    <t>TOTAL OPERATING BUDGET</t>
  </si>
  <si>
    <t>Utilities</t>
  </si>
  <si>
    <t>Fringe Rate as % Of Salaries</t>
  </si>
  <si>
    <t>Other Overhead/Indirect Costs (Include all)</t>
  </si>
  <si>
    <t>Facility/Building cost</t>
  </si>
  <si>
    <t>Insurance</t>
  </si>
  <si>
    <t xml:space="preserve">Projected Total # of Units </t>
  </si>
  <si>
    <t>100% Budget (All Svcs)</t>
  </si>
  <si>
    <t xml:space="preserve">Travel (for service delivery) </t>
  </si>
  <si>
    <t>Training (include training related staff travel)</t>
  </si>
  <si>
    <t xml:space="preserve">Other: (specify) </t>
  </si>
  <si>
    <t>Geographic Area:</t>
  </si>
  <si>
    <t>Item #</t>
  </si>
  <si>
    <t>Management (Indirect/Overhead) Costs</t>
  </si>
  <si>
    <t xml:space="preserve">Raw Food/Meal Cost (Nutrition Svcs only) </t>
  </si>
  <si>
    <t>Subtotal - Mgmt (Indirect/Overhead) Costs</t>
  </si>
  <si>
    <t>Actual Unit Cost</t>
  </si>
  <si>
    <t>Subtotal - Available Match</t>
  </si>
  <si>
    <t>Minimum Match Requirement Met?</t>
  </si>
  <si>
    <r>
      <t xml:space="preserve">Minimum Required Match (10 %) is:     </t>
    </r>
    <r>
      <rPr>
        <sz val="8"/>
        <rFont val="Arial"/>
        <family val="2"/>
      </rPr>
      <t xml:space="preserve"> </t>
    </r>
  </si>
  <si>
    <t>Subtotal - Service Provision Costs</t>
  </si>
  <si>
    <t>Matching Requirements</t>
  </si>
  <si>
    <t>Total Cash Match (provide detail)</t>
  </si>
  <si>
    <t>Total In-Kind Cash Equivalent (provide detail)</t>
  </si>
  <si>
    <t>SERVICE Delivery Costs:                           (Enter data in Green Cells Only)</t>
  </si>
  <si>
    <t xml:space="preserve"> Net Unit Cost (Actual - Applied Match)</t>
  </si>
  <si>
    <t xml:space="preserve">   Budget and Unit Cost Calculations</t>
  </si>
  <si>
    <t>Health Promotion</t>
  </si>
  <si>
    <t xml:space="preserve">Provider: </t>
  </si>
  <si>
    <t>Case Management/Assessment Costs</t>
  </si>
  <si>
    <t>Home Delivered Meals HOT</t>
  </si>
  <si>
    <t>Home Delivered Meals  Frozen</t>
  </si>
  <si>
    <t>Home Delivered Meals  Shelf</t>
  </si>
  <si>
    <t>Transportation Essential Shopping</t>
  </si>
  <si>
    <t>Homecare Level II: Personal Care</t>
  </si>
  <si>
    <t>Homecare Level I: Minor Home Repair</t>
  </si>
  <si>
    <t>Homecare Level I: Housekeeping / Chore/Yardwork</t>
  </si>
  <si>
    <t>Transportation Medical/Health Facilities</t>
  </si>
  <si>
    <t>Transportation Group Dining</t>
  </si>
  <si>
    <t xml:space="preserve">Congregate Group Dining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</si>
</sst>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"/>
  </numFmts>
  <fonts count="15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ourier"/>
    </font>
    <font>
      <b/>
      <sz val="10"/>
      <name val="Arial"/>
      <family val="2"/>
    </font>
    <font>
      <sz val="8"/>
      <name val="Courie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0070C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0" fontId="3" fillId="0" borderId="1" xfId="0" applyFont="1" applyBorder="1"/>
    <xf numFmtId="49" fontId="0" fillId="0" borderId="0" xfId="0" applyNumberForma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3" xfId="0" applyFont="1" applyBorder="1" applyProtection="1"/>
    <xf numFmtId="0" fontId="5" fillId="0" borderId="2" xfId="0" applyFont="1" applyBorder="1" applyProtection="1"/>
    <xf numFmtId="0" fontId="2" fillId="0" borderId="2" xfId="0" applyFon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right"/>
    </xf>
    <xf numFmtId="0" fontId="4" fillId="0" borderId="2" xfId="0" applyFont="1" applyBorder="1" applyAlignment="1">
      <alignment horizontal="left"/>
    </xf>
    <xf numFmtId="4" fontId="2" fillId="2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3" fillId="3" borderId="4" xfId="0" applyNumberFormat="1" applyFont="1" applyFill="1" applyBorder="1" applyAlignment="1" applyProtection="1">
      <alignment horizontal="center"/>
    </xf>
    <xf numFmtId="4" fontId="3" fillId="3" borderId="5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3" fillId="3" borderId="10" xfId="0" applyNumberFormat="1" applyFont="1" applyFill="1" applyBorder="1" applyAlignment="1" applyProtection="1">
      <alignment horizontal="center"/>
    </xf>
    <xf numFmtId="4" fontId="3" fillId="3" borderId="11" xfId="0" applyNumberFormat="1" applyFont="1" applyFill="1" applyBorder="1" applyAlignment="1" applyProtection="1">
      <alignment horizontal="center"/>
    </xf>
    <xf numFmtId="4" fontId="7" fillId="0" borderId="0" xfId="0" applyNumberFormat="1" applyFont="1" applyBorder="1"/>
    <xf numFmtId="4" fontId="2" fillId="0" borderId="0" xfId="0" applyNumberFormat="1" applyFont="1" applyBorder="1" applyProtection="1"/>
    <xf numFmtId="4" fontId="2" fillId="0" borderId="0" xfId="0" applyNumberFormat="1" applyFont="1"/>
    <xf numFmtId="4" fontId="2" fillId="2" borderId="4" xfId="0" applyNumberFormat="1" applyFont="1" applyFill="1" applyBorder="1"/>
    <xf numFmtId="4" fontId="0" fillId="0" borderId="0" xfId="0" applyNumberFormat="1"/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6" fillId="0" borderId="0" xfId="0" applyNumberFormat="1" applyFont="1" applyFill="1" applyBorder="1"/>
    <xf numFmtId="4" fontId="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Protection="1"/>
    <xf numFmtId="0" fontId="2" fillId="3" borderId="1" xfId="0" applyFont="1" applyFill="1" applyBorder="1" applyAlignment="1" applyProtection="1">
      <alignment horizontal="right"/>
    </xf>
    <xf numFmtId="0" fontId="2" fillId="0" borderId="3" xfId="0" applyFont="1" applyBorder="1"/>
    <xf numFmtId="0" fontId="3" fillId="0" borderId="0" xfId="0" applyFont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right"/>
    </xf>
    <xf numFmtId="4" fontId="11" fillId="0" borderId="4" xfId="0" applyNumberFormat="1" applyFont="1" applyFill="1" applyBorder="1" applyAlignment="1" applyProtection="1">
      <alignment horizontal="right"/>
    </xf>
    <xf numFmtId="0" fontId="11" fillId="0" borderId="4" xfId="0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4" fontId="2" fillId="3" borderId="4" xfId="0" applyNumberFormat="1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11" fillId="0" borderId="14" xfId="0" applyFont="1" applyFill="1" applyBorder="1" applyAlignment="1" applyProtection="1">
      <alignment horizontal="right"/>
    </xf>
    <xf numFmtId="49" fontId="3" fillId="0" borderId="13" xfId="0" applyNumberFormat="1" applyFont="1" applyFill="1" applyBorder="1" applyAlignment="1" applyProtection="1">
      <alignment horizontal="right" wrapText="1"/>
      <protection locked="0"/>
    </xf>
    <xf numFmtId="49" fontId="2" fillId="0" borderId="13" xfId="0" applyNumberFormat="1" applyFont="1" applyFill="1" applyBorder="1" applyProtection="1"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right"/>
      <protection locked="0"/>
    </xf>
    <xf numFmtId="4" fontId="2" fillId="2" borderId="12" xfId="0" applyNumberFormat="1" applyFont="1" applyFill="1" applyBorder="1" applyProtection="1">
      <protection locked="0"/>
    </xf>
    <xf numFmtId="4" fontId="2" fillId="2" borderId="15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center"/>
    </xf>
    <xf numFmtId="4" fontId="3" fillId="3" borderId="17" xfId="0" applyNumberFormat="1" applyFont="1" applyFill="1" applyBorder="1" applyAlignment="1" applyProtection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2" fillId="2" borderId="12" xfId="0" applyNumberFormat="1" applyFont="1" applyFill="1" applyBorder="1"/>
    <xf numFmtId="0" fontId="2" fillId="0" borderId="0" xfId="0" applyFont="1" applyFill="1" applyBorder="1" applyAlignment="1" applyProtection="1">
      <protection locked="0"/>
    </xf>
    <xf numFmtId="4" fontId="8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2" fillId="3" borderId="18" xfId="0" applyNumberFormat="1" applyFont="1" applyFill="1" applyBorder="1" applyProtection="1"/>
    <xf numFmtId="4" fontId="3" fillId="3" borderId="19" xfId="0" applyNumberFormat="1" applyFont="1" applyFill="1" applyBorder="1" applyAlignment="1" applyProtection="1">
      <alignment horizontal="center"/>
    </xf>
    <xf numFmtId="4" fontId="2" fillId="3" borderId="20" xfId="0" applyNumberFormat="1" applyFont="1" applyFill="1" applyBorder="1" applyProtection="1"/>
    <xf numFmtId="4" fontId="3" fillId="3" borderId="18" xfId="0" applyNumberFormat="1" applyFont="1" applyFill="1" applyBorder="1" applyAlignment="1" applyProtection="1">
      <alignment horizontal="center"/>
    </xf>
    <xf numFmtId="4" fontId="3" fillId="3" borderId="20" xfId="0" applyNumberFormat="1" applyFont="1" applyFill="1" applyBorder="1" applyAlignment="1">
      <alignment horizontal="center"/>
    </xf>
    <xf numFmtId="9" fontId="3" fillId="0" borderId="20" xfId="0" applyNumberFormat="1" applyFont="1" applyBorder="1" applyAlignment="1" applyProtection="1">
      <alignment horizontal="center" vertical="center" wrapText="1"/>
    </xf>
    <xf numFmtId="4" fontId="3" fillId="3" borderId="12" xfId="0" applyNumberFormat="1" applyFont="1" applyFill="1" applyBorder="1" applyProtection="1"/>
    <xf numFmtId="4" fontId="3" fillId="3" borderId="4" xfId="0" applyNumberFormat="1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10" fontId="12" fillId="3" borderId="4" xfId="1" applyNumberFormat="1" applyFont="1" applyFill="1" applyBorder="1" applyAlignment="1" applyProtection="1">
      <alignment horizontal="center"/>
    </xf>
    <xf numFmtId="4" fontId="2" fillId="2" borderId="13" xfId="0" applyNumberFormat="1" applyFont="1" applyFill="1" applyBorder="1" applyProtection="1">
      <protection locked="0"/>
    </xf>
    <xf numFmtId="4" fontId="2" fillId="2" borderId="21" xfId="0" applyNumberFormat="1" applyFont="1" applyFill="1" applyBorder="1" applyProtection="1">
      <protection locked="0"/>
    </xf>
    <xf numFmtId="4" fontId="2" fillId="3" borderId="13" xfId="0" applyNumberFormat="1" applyFont="1" applyFill="1" applyBorder="1" applyProtection="1">
      <protection locked="0"/>
    </xf>
    <xf numFmtId="4" fontId="2" fillId="2" borderId="22" xfId="0" applyNumberFormat="1" applyFont="1" applyFill="1" applyBorder="1" applyProtection="1">
      <protection locked="0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/>
    </xf>
    <xf numFmtId="4" fontId="2" fillId="0" borderId="13" xfId="0" applyNumberFormat="1" applyFont="1" applyFill="1" applyBorder="1" applyProtection="1"/>
    <xf numFmtId="4" fontId="2" fillId="0" borderId="12" xfId="0" applyNumberFormat="1" applyFont="1" applyFill="1" applyBorder="1" applyProtection="1"/>
    <xf numFmtId="4" fontId="8" fillId="0" borderId="4" xfId="0" applyNumberFormat="1" applyFont="1" applyFill="1" applyBorder="1" applyProtection="1"/>
    <xf numFmtId="0" fontId="0" fillId="0" borderId="2" xfId="0" applyBorder="1"/>
    <xf numFmtId="0" fontId="9" fillId="0" borderId="0" xfId="0" applyFont="1" applyAlignment="1">
      <alignment horizontal="left" wrapText="1"/>
    </xf>
    <xf numFmtId="0" fontId="1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119"/>
  <sheetViews>
    <sheetView showGridLines="0" tabSelected="1" zoomScaleNormal="100" zoomScaleSheetLayoutView="100" workbookViewId="0">
      <selection activeCell="C10" sqref="C10"/>
    </sheetView>
  </sheetViews>
  <sheetFormatPr defaultColWidth="9.625" defaultRowHeight="12.75" x14ac:dyDescent="0.2"/>
  <cols>
    <col min="1" max="1" width="4.5" style="1" customWidth="1"/>
    <col min="2" max="2" width="28.125" customWidth="1"/>
    <col min="3" max="3" width="9.75" customWidth="1"/>
    <col min="4" max="12" width="13.125" customWidth="1"/>
    <col min="13" max="13" width="13.5" customWidth="1"/>
    <col min="14" max="14" width="12.375" customWidth="1"/>
  </cols>
  <sheetData>
    <row r="1" spans="1:14" ht="17.25" customHeight="1" x14ac:dyDescent="0.25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27.75" customHeight="1" x14ac:dyDescent="0.2">
      <c r="A2" s="8" t="s">
        <v>32</v>
      </c>
      <c r="B2" s="10"/>
      <c r="C2" s="11"/>
      <c r="D2" s="12" t="s">
        <v>15</v>
      </c>
      <c r="E2" s="7"/>
      <c r="F2" s="7"/>
      <c r="G2" s="13"/>
      <c r="H2" s="13"/>
      <c r="I2" s="7"/>
      <c r="J2" s="7"/>
      <c r="K2" s="7"/>
      <c r="L2" s="97"/>
      <c r="M2" s="97"/>
      <c r="N2" s="97"/>
    </row>
    <row r="3" spans="1:14" ht="4.5" customHeight="1" thickBot="1" x14ac:dyDescent="0.25">
      <c r="A3" s="8"/>
      <c r="B3" s="10"/>
      <c r="C3" s="71"/>
      <c r="D3" s="12"/>
      <c r="E3" s="7"/>
      <c r="F3" s="7"/>
      <c r="G3" s="7"/>
      <c r="H3" s="7"/>
      <c r="I3" s="7"/>
      <c r="J3" s="7"/>
      <c r="K3" s="7"/>
    </row>
    <row r="4" spans="1:14" ht="34.5" customHeight="1" thickTop="1" x14ac:dyDescent="0.2">
      <c r="A4" s="49" t="s">
        <v>16</v>
      </c>
      <c r="B4" s="82" t="s">
        <v>28</v>
      </c>
      <c r="C4" s="79" t="s">
        <v>11</v>
      </c>
      <c r="D4" s="88" t="s">
        <v>34</v>
      </c>
      <c r="E4" s="89" t="s">
        <v>35</v>
      </c>
      <c r="F4" s="90" t="s">
        <v>36</v>
      </c>
      <c r="G4" s="91" t="s">
        <v>43</v>
      </c>
      <c r="H4" s="89" t="s">
        <v>42</v>
      </c>
      <c r="I4" s="92" t="s">
        <v>41</v>
      </c>
      <c r="J4" s="89" t="s">
        <v>37</v>
      </c>
      <c r="K4" s="89" t="s">
        <v>40</v>
      </c>
      <c r="L4" s="89" t="s">
        <v>39</v>
      </c>
      <c r="M4" s="89" t="s">
        <v>38</v>
      </c>
      <c r="N4" s="89" t="s">
        <v>31</v>
      </c>
    </row>
    <row r="5" spans="1:14" ht="14.1" customHeight="1" x14ac:dyDescent="0.2">
      <c r="A5" s="50">
        <v>1</v>
      </c>
      <c r="B5" s="57" t="s">
        <v>0</v>
      </c>
      <c r="C5" s="74">
        <f>SUM(D5:Z5)</f>
        <v>0</v>
      </c>
      <c r="D5" s="64"/>
      <c r="E5" s="14"/>
      <c r="F5" s="14"/>
      <c r="G5" s="14"/>
      <c r="H5" s="84"/>
      <c r="I5" s="84"/>
      <c r="J5" s="14"/>
      <c r="K5" s="14"/>
      <c r="L5" s="14"/>
      <c r="M5" s="14"/>
      <c r="N5" s="15"/>
    </row>
    <row r="6" spans="1:14" ht="14.1" customHeight="1" x14ac:dyDescent="0.2">
      <c r="A6" s="50">
        <v>2</v>
      </c>
      <c r="B6" s="57" t="s">
        <v>1</v>
      </c>
      <c r="C6" s="74">
        <f t="shared" ref="C6:C20" si="0">SUM(D6:Z6)</f>
        <v>0</v>
      </c>
      <c r="D6" s="64"/>
      <c r="E6" s="14"/>
      <c r="F6" s="14"/>
      <c r="G6" s="14"/>
      <c r="H6" s="84"/>
      <c r="I6" s="84"/>
      <c r="J6" s="14"/>
      <c r="K6" s="14"/>
      <c r="L6" s="14"/>
      <c r="M6" s="14"/>
      <c r="N6" s="15"/>
    </row>
    <row r="7" spans="1:14" ht="14.1" customHeight="1" x14ac:dyDescent="0.2">
      <c r="A7" s="50">
        <v>3</v>
      </c>
      <c r="B7" s="57" t="s">
        <v>12</v>
      </c>
      <c r="C7" s="74">
        <f t="shared" si="0"/>
        <v>0</v>
      </c>
      <c r="D7" s="64"/>
      <c r="E7" s="14"/>
      <c r="F7" s="14"/>
      <c r="G7" s="14"/>
      <c r="H7" s="84"/>
      <c r="I7" s="84"/>
      <c r="J7" s="14"/>
      <c r="K7" s="14"/>
      <c r="L7" s="14"/>
      <c r="M7" s="14"/>
      <c r="N7" s="15"/>
    </row>
    <row r="8" spans="1:14" ht="14.1" customHeight="1" x14ac:dyDescent="0.2">
      <c r="A8" s="50">
        <v>4</v>
      </c>
      <c r="B8" s="57" t="s">
        <v>13</v>
      </c>
      <c r="C8" s="74">
        <f t="shared" si="0"/>
        <v>0</v>
      </c>
      <c r="D8" s="64"/>
      <c r="E8" s="14"/>
      <c r="F8" s="14"/>
      <c r="G8" s="14"/>
      <c r="H8" s="84"/>
      <c r="I8" s="84"/>
      <c r="J8" s="14"/>
      <c r="K8" s="14"/>
      <c r="L8" s="14"/>
      <c r="M8" s="14"/>
      <c r="N8" s="15"/>
    </row>
    <row r="9" spans="1:14" ht="14.1" customHeight="1" x14ac:dyDescent="0.2">
      <c r="A9" s="50">
        <v>5</v>
      </c>
      <c r="B9" s="57" t="s">
        <v>8</v>
      </c>
      <c r="C9" s="74">
        <f t="shared" si="0"/>
        <v>0</v>
      </c>
      <c r="D9" s="64"/>
      <c r="E9" s="14"/>
      <c r="F9" s="14"/>
      <c r="G9" s="14"/>
      <c r="H9" s="84"/>
      <c r="I9" s="84"/>
      <c r="J9" s="14"/>
      <c r="K9" s="14"/>
      <c r="L9" s="14"/>
      <c r="M9" s="14"/>
      <c r="N9" s="15"/>
    </row>
    <row r="10" spans="1:14" ht="14.1" customHeight="1" x14ac:dyDescent="0.2">
      <c r="A10" s="50">
        <v>6</v>
      </c>
      <c r="B10" s="57" t="s">
        <v>5</v>
      </c>
      <c r="C10" s="74">
        <f t="shared" si="0"/>
        <v>0</v>
      </c>
      <c r="D10" s="64"/>
      <c r="E10" s="14"/>
      <c r="F10" s="14"/>
      <c r="G10" s="14"/>
      <c r="H10" s="84"/>
      <c r="I10" s="84"/>
      <c r="J10" s="14"/>
      <c r="K10" s="14"/>
      <c r="L10" s="14"/>
      <c r="M10" s="14"/>
      <c r="N10" s="15"/>
    </row>
    <row r="11" spans="1:14" ht="14.1" customHeight="1" x14ac:dyDescent="0.2">
      <c r="A11" s="50">
        <v>7</v>
      </c>
      <c r="B11" s="57" t="s">
        <v>2</v>
      </c>
      <c r="C11" s="74">
        <f t="shared" si="0"/>
        <v>0</v>
      </c>
      <c r="D11" s="64"/>
      <c r="E11" s="14"/>
      <c r="F11" s="14"/>
      <c r="G11" s="14"/>
      <c r="H11" s="84"/>
      <c r="I11" s="84"/>
      <c r="J11" s="14"/>
      <c r="K11" s="14"/>
      <c r="L11" s="14"/>
      <c r="M11" s="14"/>
      <c r="N11" s="15"/>
    </row>
    <row r="12" spans="1:14" ht="14.1" customHeight="1" x14ac:dyDescent="0.2">
      <c r="A12" s="50">
        <v>8</v>
      </c>
      <c r="B12" s="57" t="s">
        <v>9</v>
      </c>
      <c r="C12" s="74">
        <f t="shared" si="0"/>
        <v>0</v>
      </c>
      <c r="D12" s="64"/>
      <c r="E12" s="14"/>
      <c r="F12" s="14"/>
      <c r="G12" s="14"/>
      <c r="H12" s="84"/>
      <c r="I12" s="84"/>
      <c r="J12" s="14"/>
      <c r="K12" s="14"/>
      <c r="L12" s="14"/>
      <c r="M12" s="14"/>
      <c r="N12" s="15"/>
    </row>
    <row r="13" spans="1:14" ht="14.1" customHeight="1" x14ac:dyDescent="0.2">
      <c r="A13" s="50">
        <v>9</v>
      </c>
      <c r="B13" s="57" t="s">
        <v>3</v>
      </c>
      <c r="C13" s="74">
        <f t="shared" si="0"/>
        <v>0</v>
      </c>
      <c r="D13" s="65"/>
      <c r="E13" s="16"/>
      <c r="F13" s="16"/>
      <c r="G13" s="16"/>
      <c r="H13" s="85"/>
      <c r="I13" s="85"/>
      <c r="J13" s="14"/>
      <c r="K13" s="14"/>
      <c r="L13" s="14"/>
      <c r="M13" s="14"/>
      <c r="N13" s="17"/>
    </row>
    <row r="14" spans="1:14" ht="14.1" customHeight="1" x14ac:dyDescent="0.2">
      <c r="A14" s="50">
        <v>10</v>
      </c>
      <c r="B14" s="57" t="s">
        <v>18</v>
      </c>
      <c r="C14" s="74">
        <f t="shared" si="0"/>
        <v>0</v>
      </c>
      <c r="D14" s="64"/>
      <c r="E14" s="14"/>
      <c r="F14" s="16"/>
      <c r="G14" s="16"/>
      <c r="H14" s="86"/>
      <c r="I14" s="86"/>
      <c r="J14" s="55"/>
      <c r="K14" s="55"/>
      <c r="L14" s="55"/>
      <c r="M14" s="55"/>
      <c r="N14" s="56"/>
    </row>
    <row r="15" spans="1:14" ht="14.1" customHeight="1" x14ac:dyDescent="0.2">
      <c r="A15" s="50">
        <v>11</v>
      </c>
      <c r="B15" s="58" t="s">
        <v>14</v>
      </c>
      <c r="C15" s="74">
        <f t="shared" si="0"/>
        <v>0</v>
      </c>
      <c r="D15" s="66"/>
      <c r="E15" s="18"/>
      <c r="F15" s="14"/>
      <c r="G15" s="14"/>
      <c r="H15" s="87"/>
      <c r="I15" s="87"/>
      <c r="J15" s="14"/>
      <c r="K15" s="14"/>
      <c r="L15" s="14"/>
      <c r="M15" s="14"/>
      <c r="N15" s="19"/>
    </row>
    <row r="16" spans="1:14" ht="14.1" customHeight="1" x14ac:dyDescent="0.2">
      <c r="A16" s="50">
        <v>12</v>
      </c>
      <c r="B16" s="58" t="s">
        <v>14</v>
      </c>
      <c r="C16" s="74">
        <f t="shared" si="0"/>
        <v>0</v>
      </c>
      <c r="D16" s="66"/>
      <c r="E16" s="18"/>
      <c r="F16" s="14"/>
      <c r="G16" s="14"/>
      <c r="H16" s="87"/>
      <c r="I16" s="87"/>
      <c r="J16" s="14"/>
      <c r="K16" s="14"/>
      <c r="L16" s="14"/>
      <c r="M16" s="14"/>
      <c r="N16" s="19"/>
    </row>
    <row r="17" spans="1:14" ht="14.1" customHeight="1" x14ac:dyDescent="0.2">
      <c r="A17" s="50">
        <v>13</v>
      </c>
      <c r="B17" s="58" t="s">
        <v>14</v>
      </c>
      <c r="C17" s="74">
        <f t="shared" si="0"/>
        <v>0</v>
      </c>
      <c r="D17" s="66"/>
      <c r="E17" s="18"/>
      <c r="F17" s="18"/>
      <c r="G17" s="18"/>
      <c r="H17" s="87"/>
      <c r="I17" s="87"/>
      <c r="J17" s="14"/>
      <c r="K17" s="14"/>
      <c r="L17" s="14"/>
      <c r="M17" s="14"/>
      <c r="N17" s="19"/>
    </row>
    <row r="18" spans="1:14" ht="14.1" customHeight="1" x14ac:dyDescent="0.2">
      <c r="A18" s="50">
        <v>14</v>
      </c>
      <c r="B18" s="58" t="s">
        <v>14</v>
      </c>
      <c r="C18" s="74">
        <f t="shared" si="0"/>
        <v>0</v>
      </c>
      <c r="D18" s="64"/>
      <c r="E18" s="14"/>
      <c r="F18" s="14"/>
      <c r="G18" s="14"/>
      <c r="H18" s="84"/>
      <c r="I18" s="84"/>
      <c r="J18" s="14"/>
      <c r="K18" s="14"/>
      <c r="L18" s="14"/>
      <c r="M18" s="14"/>
      <c r="N18" s="15"/>
    </row>
    <row r="19" spans="1:14" ht="14.1" customHeight="1" x14ac:dyDescent="0.2">
      <c r="A19" s="50">
        <v>15</v>
      </c>
      <c r="B19" s="58" t="s">
        <v>14</v>
      </c>
      <c r="C19" s="74">
        <f t="shared" si="0"/>
        <v>0</v>
      </c>
      <c r="D19" s="64"/>
      <c r="E19" s="14"/>
      <c r="F19" s="14"/>
      <c r="G19" s="14"/>
      <c r="H19" s="84"/>
      <c r="I19" s="84"/>
      <c r="J19" s="14"/>
      <c r="K19" s="14"/>
      <c r="L19" s="14"/>
      <c r="M19" s="14"/>
      <c r="N19" s="15"/>
    </row>
    <row r="20" spans="1:14" ht="15" customHeight="1" x14ac:dyDescent="0.2">
      <c r="A20" s="50">
        <v>16</v>
      </c>
      <c r="B20" s="58" t="s">
        <v>14</v>
      </c>
      <c r="C20" s="74">
        <f t="shared" si="0"/>
        <v>0</v>
      </c>
      <c r="D20" s="64"/>
      <c r="E20" s="14"/>
      <c r="F20" s="14"/>
      <c r="G20" s="14"/>
      <c r="H20" s="84"/>
      <c r="I20" s="84"/>
      <c r="J20" s="14"/>
      <c r="K20" s="14"/>
      <c r="L20" s="14"/>
      <c r="M20" s="14"/>
      <c r="N20" s="15"/>
    </row>
    <row r="21" spans="1:14" ht="16.5" customHeight="1" thickBot="1" x14ac:dyDescent="0.25">
      <c r="A21" s="51">
        <v>17</v>
      </c>
      <c r="B21" s="41" t="s">
        <v>24</v>
      </c>
      <c r="C21" s="75">
        <f t="shared" ref="C21:K21" si="1">SUM(C5:C20)</f>
        <v>0</v>
      </c>
      <c r="D21" s="67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1">
        <f t="shared" ref="H21:J21" si="2">SUM(H5:H20)</f>
        <v>0</v>
      </c>
      <c r="I21" s="93">
        <f t="shared" si="2"/>
        <v>0</v>
      </c>
      <c r="J21" s="20">
        <f t="shared" si="2"/>
        <v>0</v>
      </c>
      <c r="K21" s="20">
        <f t="shared" si="1"/>
        <v>0</v>
      </c>
      <c r="L21" s="20">
        <f>SUM(L5:L20)</f>
        <v>0</v>
      </c>
      <c r="M21" s="20">
        <f>SUM(M5:M20)</f>
        <v>0</v>
      </c>
      <c r="N21" s="21">
        <f>SUM(N5:N20)</f>
        <v>0</v>
      </c>
    </row>
    <row r="22" spans="1:14" ht="11.25" customHeight="1" thickTop="1" x14ac:dyDescent="0.2">
      <c r="A22" s="50"/>
      <c r="B22" s="5" t="s">
        <v>17</v>
      </c>
      <c r="C22" s="72"/>
      <c r="D22" s="22"/>
      <c r="E22" s="22"/>
      <c r="F22" s="22"/>
      <c r="G22" s="22"/>
      <c r="H22" s="22"/>
      <c r="I22" s="22"/>
      <c r="J22" s="96"/>
      <c r="K22" s="96"/>
      <c r="L22" s="96"/>
      <c r="M22" s="22"/>
      <c r="N22" s="22"/>
    </row>
    <row r="23" spans="1:14" ht="14.1" customHeight="1" x14ac:dyDescent="0.2">
      <c r="A23" s="50">
        <v>18</v>
      </c>
      <c r="B23" s="57" t="s">
        <v>0</v>
      </c>
      <c r="C23" s="74">
        <f t="shared" ref="C23:C27" si="3">SUM(D23:Z23)</f>
        <v>0</v>
      </c>
      <c r="D23" s="66"/>
      <c r="E23" s="18"/>
      <c r="F23" s="18"/>
      <c r="G23" s="18"/>
      <c r="H23" s="87"/>
      <c r="I23" s="87"/>
      <c r="J23" s="14"/>
      <c r="K23" s="14"/>
      <c r="L23" s="14"/>
      <c r="M23" s="14"/>
      <c r="N23" s="19"/>
    </row>
    <row r="24" spans="1:14" ht="14.1" customHeight="1" x14ac:dyDescent="0.2">
      <c r="A24" s="50">
        <v>19</v>
      </c>
      <c r="B24" s="57" t="s">
        <v>1</v>
      </c>
      <c r="C24" s="74">
        <f t="shared" si="3"/>
        <v>0</v>
      </c>
      <c r="D24" s="64"/>
      <c r="E24" s="14"/>
      <c r="F24" s="14"/>
      <c r="G24" s="14"/>
      <c r="H24" s="84"/>
      <c r="I24" s="84"/>
      <c r="J24" s="14"/>
      <c r="K24" s="14"/>
      <c r="L24" s="14"/>
      <c r="M24" s="14"/>
      <c r="N24" s="15"/>
    </row>
    <row r="25" spans="1:14" ht="14.1" customHeight="1" x14ac:dyDescent="0.2">
      <c r="A25" s="50">
        <v>20</v>
      </c>
      <c r="B25" s="57" t="s">
        <v>7</v>
      </c>
      <c r="C25" s="74">
        <f t="shared" si="3"/>
        <v>0</v>
      </c>
      <c r="D25" s="64"/>
      <c r="E25" s="14"/>
      <c r="F25" s="14"/>
      <c r="G25" s="14"/>
      <c r="H25" s="84"/>
      <c r="I25" s="84"/>
      <c r="J25" s="14"/>
      <c r="K25" s="14"/>
      <c r="L25" s="14"/>
      <c r="M25" s="14"/>
      <c r="N25" s="15"/>
    </row>
    <row r="26" spans="1:14" ht="14.1" customHeight="1" x14ac:dyDescent="0.2">
      <c r="A26" s="50">
        <v>21</v>
      </c>
      <c r="B26" s="58" t="s">
        <v>14</v>
      </c>
      <c r="C26" s="74">
        <f t="shared" si="3"/>
        <v>0</v>
      </c>
      <c r="D26" s="66"/>
      <c r="E26" s="18"/>
      <c r="F26" s="18"/>
      <c r="G26" s="18"/>
      <c r="H26" s="87"/>
      <c r="I26" s="87"/>
      <c r="J26" s="14"/>
      <c r="K26" s="14"/>
      <c r="L26" s="14"/>
      <c r="M26" s="14"/>
      <c r="N26" s="19"/>
    </row>
    <row r="27" spans="1:14" ht="14.1" customHeight="1" x14ac:dyDescent="0.2">
      <c r="A27" s="50">
        <v>22</v>
      </c>
      <c r="B27" s="58" t="s">
        <v>14</v>
      </c>
      <c r="C27" s="74">
        <f t="shared" si="3"/>
        <v>0</v>
      </c>
      <c r="D27" s="66"/>
      <c r="E27" s="18"/>
      <c r="F27" s="18"/>
      <c r="G27" s="18"/>
      <c r="H27" s="87"/>
      <c r="I27" s="87"/>
      <c r="J27" s="14"/>
      <c r="K27" s="14"/>
      <c r="L27" s="14"/>
      <c r="M27" s="14"/>
      <c r="N27" s="19"/>
    </row>
    <row r="28" spans="1:14" ht="14.1" customHeight="1" thickBot="1" x14ac:dyDescent="0.25">
      <c r="A28" s="51">
        <v>23</v>
      </c>
      <c r="B28" s="41" t="s">
        <v>19</v>
      </c>
      <c r="C28" s="75">
        <f t="shared" ref="C28:K28" si="4">SUM(C23:C27)</f>
        <v>0</v>
      </c>
      <c r="D28" s="67">
        <f t="shared" si="4"/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ref="H28:J28" si="5">SUM(H23:H27)</f>
        <v>0</v>
      </c>
      <c r="I28" s="20">
        <f t="shared" si="5"/>
        <v>0</v>
      </c>
      <c r="J28" s="20">
        <f t="shared" si="5"/>
        <v>0</v>
      </c>
      <c r="K28" s="20">
        <f t="shared" si="4"/>
        <v>0</v>
      </c>
      <c r="L28" s="20">
        <f>SUM(L23:L27)</f>
        <v>0</v>
      </c>
      <c r="M28" s="20">
        <f>SUM(M23:M27)</f>
        <v>0</v>
      </c>
      <c r="N28" s="21">
        <f>SUM(N23:N27)</f>
        <v>0</v>
      </c>
    </row>
    <row r="29" spans="1:14" ht="12" customHeight="1" thickTop="1" thickBot="1" x14ac:dyDescent="0.25">
      <c r="A29" s="50"/>
      <c r="B29" s="5" t="s">
        <v>33</v>
      </c>
      <c r="C29" s="73"/>
      <c r="D29" s="23"/>
      <c r="E29" s="24"/>
      <c r="F29" s="24"/>
      <c r="G29" s="24"/>
      <c r="H29" s="24"/>
      <c r="I29" s="23"/>
      <c r="J29" s="94"/>
      <c r="K29" s="23"/>
      <c r="L29" s="95"/>
      <c r="M29" s="23"/>
      <c r="N29" s="23"/>
    </row>
    <row r="30" spans="1:14" ht="14.1" customHeight="1" thickTop="1" x14ac:dyDescent="0.2">
      <c r="A30" s="50">
        <v>24</v>
      </c>
      <c r="B30" s="57"/>
      <c r="C30" s="76"/>
      <c r="D30" s="65"/>
      <c r="E30" s="16"/>
      <c r="F30" s="16"/>
      <c r="G30" s="16"/>
      <c r="H30" s="85"/>
      <c r="I30" s="85"/>
      <c r="J30" s="14"/>
      <c r="K30" s="14"/>
      <c r="L30" s="14"/>
      <c r="M30" s="14"/>
      <c r="N30" s="17"/>
    </row>
    <row r="31" spans="1:14" ht="14.1" customHeight="1" x14ac:dyDescent="0.2">
      <c r="A31" s="50">
        <v>25</v>
      </c>
      <c r="B31" s="57"/>
      <c r="C31" s="74"/>
      <c r="D31" s="65"/>
      <c r="E31" s="16"/>
      <c r="F31" s="16"/>
      <c r="G31" s="16"/>
      <c r="H31" s="85"/>
      <c r="I31" s="85"/>
      <c r="J31" s="14"/>
      <c r="K31" s="14"/>
      <c r="L31" s="14"/>
      <c r="M31" s="14"/>
      <c r="N31" s="17"/>
    </row>
    <row r="32" spans="1:14" ht="14.1" customHeight="1" x14ac:dyDescent="0.2">
      <c r="A32" s="50">
        <v>26</v>
      </c>
      <c r="B32" s="57"/>
      <c r="C32" s="74"/>
      <c r="D32" s="65"/>
      <c r="E32" s="16"/>
      <c r="F32" s="16"/>
      <c r="G32" s="16"/>
      <c r="H32" s="85"/>
      <c r="I32" s="85"/>
      <c r="J32" s="14"/>
      <c r="K32" s="14"/>
      <c r="L32" s="14"/>
      <c r="M32" s="14"/>
      <c r="N32" s="17"/>
    </row>
    <row r="33" spans="1:14" ht="14.1" customHeight="1" x14ac:dyDescent="0.2">
      <c r="A33" s="50">
        <v>27</v>
      </c>
      <c r="B33" s="58"/>
      <c r="C33" s="74"/>
      <c r="D33" s="65"/>
      <c r="E33" s="16"/>
      <c r="F33" s="16"/>
      <c r="G33" s="16"/>
      <c r="H33" s="85"/>
      <c r="I33" s="85"/>
      <c r="J33" s="14"/>
      <c r="K33" s="14"/>
      <c r="L33" s="14"/>
      <c r="M33" s="14"/>
      <c r="N33" s="17"/>
    </row>
    <row r="34" spans="1:14" ht="14.1" customHeight="1" x14ac:dyDescent="0.2">
      <c r="A34" s="50">
        <v>28</v>
      </c>
      <c r="B34" s="58"/>
      <c r="C34" s="74"/>
      <c r="D34" s="65"/>
      <c r="E34" s="16"/>
      <c r="F34" s="16"/>
      <c r="G34" s="16"/>
      <c r="H34" s="85"/>
      <c r="I34" s="85"/>
      <c r="J34" s="14"/>
      <c r="K34" s="14"/>
      <c r="L34" s="14"/>
      <c r="M34" s="14"/>
      <c r="N34" s="17"/>
    </row>
    <row r="35" spans="1:14" ht="14.1" customHeight="1" x14ac:dyDescent="0.2">
      <c r="A35" s="50">
        <v>29</v>
      </c>
      <c r="B35" s="58"/>
      <c r="C35" s="74"/>
      <c r="D35" s="65"/>
      <c r="E35" s="16"/>
      <c r="F35" s="16"/>
      <c r="G35" s="16"/>
      <c r="H35" s="85"/>
      <c r="I35" s="85"/>
      <c r="J35" s="14"/>
      <c r="K35" s="14"/>
      <c r="L35" s="14"/>
      <c r="M35" s="14"/>
      <c r="N35" s="17"/>
    </row>
    <row r="36" spans="1:14" ht="16.5" customHeight="1" x14ac:dyDescent="0.2">
      <c r="A36" s="51">
        <v>30</v>
      </c>
      <c r="B36" s="41"/>
      <c r="C36" s="77"/>
      <c r="D36" s="67">
        <f t="shared" ref="D36:L36" si="6">SUM(D30:D35)</f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1">
        <f t="shared" ref="H36:J36" si="7">SUM(H30:H35)</f>
        <v>0</v>
      </c>
      <c r="I36" s="93">
        <f t="shared" si="7"/>
        <v>0</v>
      </c>
      <c r="J36" s="20">
        <f t="shared" si="7"/>
        <v>0</v>
      </c>
      <c r="K36" s="20">
        <f t="shared" si="6"/>
        <v>0</v>
      </c>
      <c r="L36" s="20">
        <f t="shared" si="6"/>
        <v>0</v>
      </c>
      <c r="M36" s="20">
        <f>SUM(M30:M35)</f>
        <v>0</v>
      </c>
      <c r="N36" s="21">
        <f>SUM(N30:N35)</f>
        <v>0</v>
      </c>
    </row>
    <row r="37" spans="1:14" ht="14.1" customHeight="1" x14ac:dyDescent="0.2">
      <c r="A37" s="50">
        <v>31</v>
      </c>
      <c r="B37" s="9"/>
      <c r="C37" s="74"/>
      <c r="D37" s="65"/>
      <c r="E37" s="16"/>
      <c r="F37" s="16"/>
      <c r="G37" s="16"/>
      <c r="H37" s="85"/>
      <c r="I37" s="85"/>
      <c r="J37" s="14"/>
      <c r="K37" s="14"/>
      <c r="L37" s="14"/>
      <c r="M37" s="14"/>
      <c r="N37" s="17"/>
    </row>
    <row r="38" spans="1:14" ht="14.1" customHeight="1" x14ac:dyDescent="0.2">
      <c r="A38" s="50">
        <v>32</v>
      </c>
      <c r="B38" s="42"/>
      <c r="C38" s="74"/>
      <c r="D38" s="64"/>
      <c r="E38" s="14"/>
      <c r="F38" s="14"/>
      <c r="G38" s="14"/>
      <c r="H38" s="84"/>
      <c r="I38" s="84"/>
      <c r="J38" s="14"/>
      <c r="K38" s="14"/>
      <c r="L38" s="14"/>
      <c r="M38" s="14"/>
      <c r="N38" s="15"/>
    </row>
    <row r="39" spans="1:14" ht="15" customHeight="1" thickBot="1" x14ac:dyDescent="0.25">
      <c r="A39" s="52">
        <v>33</v>
      </c>
      <c r="B39" s="59" t="s">
        <v>4</v>
      </c>
      <c r="C39" s="75">
        <f t="shared" ref="C39:K39" si="8">C21+C28+C36+C37+C38</f>
        <v>0</v>
      </c>
      <c r="D39" s="68">
        <f t="shared" si="8"/>
        <v>0</v>
      </c>
      <c r="E39" s="25">
        <f t="shared" si="8"/>
        <v>0</v>
      </c>
      <c r="F39" s="25">
        <f t="shared" si="8"/>
        <v>0</v>
      </c>
      <c r="G39" s="25">
        <f t="shared" si="8"/>
        <v>0</v>
      </c>
      <c r="H39" s="25">
        <f t="shared" ref="H39:J39" si="9">H21+H28+H36+H37+H38</f>
        <v>0</v>
      </c>
      <c r="I39" s="25">
        <f t="shared" si="9"/>
        <v>0</v>
      </c>
      <c r="J39" s="25">
        <f t="shared" si="9"/>
        <v>0</v>
      </c>
      <c r="K39" s="25">
        <f t="shared" si="8"/>
        <v>0</v>
      </c>
      <c r="L39" s="25">
        <f>L21+L28+L36+L37+L38</f>
        <v>0</v>
      </c>
      <c r="M39" s="26">
        <f>M21+M28+M36+M37+M38</f>
        <v>0</v>
      </c>
      <c r="N39" s="26">
        <f>N21+N28+N36+N37+N38</f>
        <v>0</v>
      </c>
    </row>
    <row r="40" spans="1:14" ht="6" customHeight="1" thickTop="1" x14ac:dyDescent="0.2">
      <c r="A40" s="53"/>
      <c r="B40" s="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4.1" customHeight="1" x14ac:dyDescent="0.2">
      <c r="A41" s="50">
        <v>34</v>
      </c>
      <c r="B41" s="45"/>
      <c r="C41" s="46" t="s">
        <v>6</v>
      </c>
      <c r="D41" s="83" t="e">
        <f t="shared" ref="D41:L41" si="10">+(D6+D24+D31)/(D30+D23+D5)</f>
        <v>#DIV/0!</v>
      </c>
      <c r="E41" s="83" t="e">
        <f t="shared" si="10"/>
        <v>#DIV/0!</v>
      </c>
      <c r="F41" s="83" t="e">
        <f t="shared" si="10"/>
        <v>#DIV/0!</v>
      </c>
      <c r="G41" s="83" t="e">
        <f t="shared" si="10"/>
        <v>#DIV/0!</v>
      </c>
      <c r="H41" s="83" t="e">
        <f t="shared" ref="H41:J41" si="11">+(H6+H24+H31)/(H30+H23+H5)</f>
        <v>#DIV/0!</v>
      </c>
      <c r="I41" s="83" t="e">
        <f t="shared" si="11"/>
        <v>#DIV/0!</v>
      </c>
      <c r="J41" s="83" t="e">
        <f t="shared" si="11"/>
        <v>#DIV/0!</v>
      </c>
      <c r="K41" s="83" t="e">
        <f t="shared" si="10"/>
        <v>#DIV/0!</v>
      </c>
      <c r="L41" s="83" t="e">
        <f t="shared" si="10"/>
        <v>#DIV/0!</v>
      </c>
      <c r="M41" s="83" t="e">
        <f>+(M6+M24+M31)/(M30+M23+M5)</f>
        <v>#DIV/0!</v>
      </c>
      <c r="N41" s="83" t="e">
        <f>+(N6+N24+N31)/(N30+N23+N5)</f>
        <v>#DIV/0!</v>
      </c>
    </row>
    <row r="42" spans="1:14" ht="14.1" customHeight="1" x14ac:dyDescent="0.2">
      <c r="A42" s="50">
        <v>35</v>
      </c>
      <c r="B42" s="47"/>
      <c r="C42" s="48" t="s">
        <v>10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4.1" customHeight="1" x14ac:dyDescent="0.2">
      <c r="A43" s="50">
        <v>36</v>
      </c>
      <c r="B43" s="47"/>
      <c r="C43" s="48" t="s">
        <v>20</v>
      </c>
      <c r="D43" s="38" t="e">
        <f t="shared" ref="D43:L43" si="12">+D39/D42</f>
        <v>#DIV/0!</v>
      </c>
      <c r="E43" s="38" t="e">
        <f t="shared" si="12"/>
        <v>#DIV/0!</v>
      </c>
      <c r="F43" s="38" t="e">
        <f t="shared" si="12"/>
        <v>#DIV/0!</v>
      </c>
      <c r="G43" s="38" t="e">
        <f t="shared" si="12"/>
        <v>#DIV/0!</v>
      </c>
      <c r="H43" s="38" t="e">
        <f t="shared" ref="H43:J43" si="13">+H39/H42</f>
        <v>#DIV/0!</v>
      </c>
      <c r="I43" s="38" t="e">
        <f t="shared" si="13"/>
        <v>#DIV/0!</v>
      </c>
      <c r="J43" s="38" t="e">
        <f t="shared" si="13"/>
        <v>#DIV/0!</v>
      </c>
      <c r="K43" s="38" t="e">
        <f t="shared" si="12"/>
        <v>#DIV/0!</v>
      </c>
      <c r="L43" s="38" t="e">
        <f t="shared" si="12"/>
        <v>#DIV/0!</v>
      </c>
      <c r="M43" s="38" t="e">
        <f>+M39/M42</f>
        <v>#DIV/0!</v>
      </c>
      <c r="N43" s="38" t="e">
        <f>+N39/N42</f>
        <v>#DIV/0!</v>
      </c>
    </row>
    <row r="44" spans="1:14" ht="11.25" customHeight="1" thickBot="1" x14ac:dyDescent="0.25">
      <c r="A44" s="54"/>
      <c r="B44" s="43" t="s">
        <v>25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3.5" customHeight="1" thickTop="1" x14ac:dyDescent="0.2">
      <c r="A45" s="50">
        <v>37</v>
      </c>
      <c r="B45" s="60" t="s">
        <v>23</v>
      </c>
      <c r="C45" s="78">
        <f t="shared" ref="C45:K45" si="14">C39*0.1</f>
        <v>0</v>
      </c>
      <c r="D45" s="69">
        <f t="shared" si="14"/>
        <v>0</v>
      </c>
      <c r="E45" s="44">
        <f t="shared" si="14"/>
        <v>0</v>
      </c>
      <c r="F45" s="44">
        <f t="shared" si="14"/>
        <v>0</v>
      </c>
      <c r="G45" s="44">
        <f t="shared" si="14"/>
        <v>0</v>
      </c>
      <c r="H45" s="44">
        <f t="shared" ref="H45:J45" si="15">H39*0.1</f>
        <v>0</v>
      </c>
      <c r="I45" s="44">
        <f t="shared" si="15"/>
        <v>0</v>
      </c>
      <c r="J45" s="44">
        <f t="shared" si="15"/>
        <v>0</v>
      </c>
      <c r="K45" s="44">
        <f t="shared" si="14"/>
        <v>0</v>
      </c>
      <c r="L45" s="44">
        <f>L39*0.1</f>
        <v>0</v>
      </c>
      <c r="M45" s="44">
        <f>M39*0.1</f>
        <v>0</v>
      </c>
      <c r="N45" s="44">
        <f>N39*0.1</f>
        <v>0</v>
      </c>
    </row>
    <row r="46" spans="1:14" ht="14.1" customHeight="1" x14ac:dyDescent="0.2">
      <c r="A46" s="50">
        <v>38</v>
      </c>
      <c r="B46" s="61" t="s">
        <v>26</v>
      </c>
      <c r="C46" s="74">
        <f t="shared" ref="C46:C48" si="16">SUM(D46:Z46)</f>
        <v>0</v>
      </c>
      <c r="D46" s="7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4.1" customHeight="1" x14ac:dyDescent="0.2">
      <c r="A47" s="50">
        <v>39</v>
      </c>
      <c r="B47" s="61" t="s">
        <v>27</v>
      </c>
      <c r="C47" s="74">
        <f t="shared" si="16"/>
        <v>0</v>
      </c>
      <c r="D47" s="7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4.1" customHeight="1" x14ac:dyDescent="0.2">
      <c r="A48" s="50">
        <v>40</v>
      </c>
      <c r="B48" s="62" t="s">
        <v>21</v>
      </c>
      <c r="C48" s="74">
        <f t="shared" si="16"/>
        <v>0</v>
      </c>
      <c r="D48" s="80">
        <f t="shared" ref="D48:L48" si="17">SUM(D46:D47)</f>
        <v>0</v>
      </c>
      <c r="E48" s="81">
        <f t="shared" si="17"/>
        <v>0</v>
      </c>
      <c r="F48" s="81">
        <f t="shared" si="17"/>
        <v>0</v>
      </c>
      <c r="G48" s="81">
        <f t="shared" si="17"/>
        <v>0</v>
      </c>
      <c r="H48" s="81">
        <f t="shared" ref="H48:J48" si="18">SUM(H46:H47)</f>
        <v>0</v>
      </c>
      <c r="I48" s="81">
        <f t="shared" si="18"/>
        <v>0</v>
      </c>
      <c r="J48" s="81">
        <f t="shared" si="18"/>
        <v>0</v>
      </c>
      <c r="K48" s="81">
        <f t="shared" si="17"/>
        <v>0</v>
      </c>
      <c r="L48" s="81">
        <f t="shared" si="17"/>
        <v>0</v>
      </c>
      <c r="M48" s="81">
        <f>SUM(M46:M47)</f>
        <v>0</v>
      </c>
      <c r="N48" s="81">
        <f>SUM(N46:N47)</f>
        <v>0</v>
      </c>
    </row>
    <row r="49" spans="1:14" ht="12.75" customHeight="1" thickBot="1" x14ac:dyDescent="0.25">
      <c r="A49" s="50">
        <v>41</v>
      </c>
      <c r="B49" s="63" t="s">
        <v>22</v>
      </c>
      <c r="C49" s="75" t="str">
        <f t="shared" ref="C49:K49" si="19">IF(C48&gt;C45,"YES","NO")</f>
        <v>NO</v>
      </c>
      <c r="D49" s="67" t="str">
        <f t="shared" si="19"/>
        <v>NO</v>
      </c>
      <c r="E49" s="20" t="str">
        <f t="shared" si="19"/>
        <v>NO</v>
      </c>
      <c r="F49" s="20" t="str">
        <f t="shared" si="19"/>
        <v>NO</v>
      </c>
      <c r="G49" s="20" t="str">
        <f t="shared" si="19"/>
        <v>NO</v>
      </c>
      <c r="H49" s="20" t="str">
        <f t="shared" ref="H49:J49" si="20">IF(H48&gt;H45,"YES","NO")</f>
        <v>NO</v>
      </c>
      <c r="I49" s="20" t="str">
        <f t="shared" si="20"/>
        <v>NO</v>
      </c>
      <c r="J49" s="20" t="str">
        <f t="shared" si="20"/>
        <v>NO</v>
      </c>
      <c r="K49" s="20" t="str">
        <f t="shared" si="19"/>
        <v>NO</v>
      </c>
      <c r="L49" s="20" t="str">
        <f>IF(L48&gt;L45,"YES","NO")</f>
        <v>NO</v>
      </c>
      <c r="M49" s="20" t="str">
        <f>IF(M48&gt;M45,"YES","NO")</f>
        <v>NO</v>
      </c>
      <c r="N49" s="20" t="str">
        <f>IF(N48&gt;N45,"YES","NO")</f>
        <v>NO</v>
      </c>
    </row>
    <row r="50" spans="1:14" ht="4.5" customHeight="1" thickTop="1" x14ac:dyDescent="0.2">
      <c r="B50" s="6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 customHeight="1" x14ac:dyDescent="0.2">
      <c r="B51" s="6"/>
      <c r="C51" s="37" t="s">
        <v>29</v>
      </c>
      <c r="D51" s="38" t="e">
        <f t="shared" ref="D51:L51" si="21">(D39-D45)/D42</f>
        <v>#DIV/0!</v>
      </c>
      <c r="E51" s="38" t="e">
        <f t="shared" si="21"/>
        <v>#DIV/0!</v>
      </c>
      <c r="F51" s="38" t="e">
        <f t="shared" si="21"/>
        <v>#DIV/0!</v>
      </c>
      <c r="G51" s="38" t="e">
        <f t="shared" si="21"/>
        <v>#DIV/0!</v>
      </c>
      <c r="H51" s="38" t="e">
        <f t="shared" ref="H51:J51" si="22">(H39-H45)/H42</f>
        <v>#DIV/0!</v>
      </c>
      <c r="I51" s="38" t="e">
        <f t="shared" si="22"/>
        <v>#DIV/0!</v>
      </c>
      <c r="J51" s="38" t="e">
        <f t="shared" si="22"/>
        <v>#DIV/0!</v>
      </c>
      <c r="K51" s="38" t="e">
        <f t="shared" si="21"/>
        <v>#DIV/0!</v>
      </c>
      <c r="L51" s="38" t="e">
        <f t="shared" si="21"/>
        <v>#DIV/0!</v>
      </c>
      <c r="M51" s="38" t="e">
        <f>(M39-M45)/M42</f>
        <v>#DIV/0!</v>
      </c>
      <c r="N51" s="38" t="e">
        <f>(N39-N45)/N42</f>
        <v>#DIV/0!</v>
      </c>
    </row>
    <row r="52" spans="1:14" ht="18" customHeight="1" x14ac:dyDescent="0.2">
      <c r="B52" s="6"/>
      <c r="D52" s="29"/>
      <c r="E52" s="29"/>
      <c r="F52" s="29"/>
      <c r="G52" s="29"/>
      <c r="H52" s="29"/>
      <c r="I52" s="29"/>
      <c r="J52" s="29"/>
      <c r="K52" s="29"/>
    </row>
    <row r="53" spans="1:14" ht="18" customHeight="1" x14ac:dyDescent="0.2">
      <c r="B53" s="6"/>
      <c r="D53" s="29"/>
      <c r="E53" s="29"/>
      <c r="F53" s="29"/>
      <c r="G53" s="29"/>
      <c r="H53" s="29"/>
      <c r="I53" s="29"/>
      <c r="J53" s="29"/>
      <c r="K53" s="29"/>
    </row>
    <row r="54" spans="1:14" ht="18" customHeight="1" x14ac:dyDescent="0.2">
      <c r="B54" s="6"/>
      <c r="D54" s="29"/>
      <c r="E54" s="29"/>
      <c r="F54" s="29"/>
      <c r="G54" s="29"/>
      <c r="H54" s="29"/>
      <c r="I54" s="29"/>
      <c r="J54" s="29"/>
      <c r="K54" s="29"/>
    </row>
    <row r="55" spans="1:14" ht="18" customHeight="1" x14ac:dyDescent="0.2">
      <c r="B55" s="6"/>
      <c r="D55" s="29"/>
      <c r="E55" s="29"/>
      <c r="F55" s="29"/>
      <c r="G55" s="29"/>
      <c r="H55" s="29"/>
      <c r="I55" s="29"/>
      <c r="J55" s="29"/>
      <c r="K55" s="29"/>
    </row>
    <row r="56" spans="1:14" ht="18" customHeight="1" x14ac:dyDescent="0.2">
      <c r="B56" s="6"/>
      <c r="D56" s="29"/>
      <c r="E56" s="29"/>
      <c r="F56" s="29"/>
      <c r="G56" s="29"/>
      <c r="H56" s="29"/>
      <c r="I56" s="29"/>
      <c r="J56" s="29"/>
      <c r="K56" s="29"/>
    </row>
    <row r="57" spans="1:14" ht="18" customHeight="1" x14ac:dyDescent="0.2">
      <c r="B57" s="6"/>
      <c r="D57" s="29"/>
      <c r="E57" s="29"/>
      <c r="F57" s="29"/>
      <c r="G57" s="29"/>
      <c r="H57" s="29"/>
      <c r="I57" s="29"/>
      <c r="J57" s="29"/>
      <c r="K57" s="29"/>
    </row>
    <row r="58" spans="1:14" ht="18" customHeight="1" x14ac:dyDescent="0.2">
      <c r="B58" s="6"/>
      <c r="D58" s="29"/>
      <c r="E58" s="29"/>
      <c r="F58" s="29"/>
      <c r="G58" s="29"/>
      <c r="H58" s="29"/>
      <c r="I58" s="29"/>
      <c r="J58" s="29"/>
      <c r="K58" s="29"/>
    </row>
    <row r="59" spans="1:14" ht="18" customHeight="1" x14ac:dyDescent="0.2">
      <c r="B59" s="6"/>
      <c r="D59" s="29"/>
      <c r="E59" s="29"/>
      <c r="F59" s="29"/>
      <c r="G59" s="29"/>
      <c r="H59" s="29"/>
      <c r="I59" s="29"/>
      <c r="J59" s="29"/>
      <c r="K59" s="29"/>
    </row>
    <row r="60" spans="1:14" ht="18" customHeight="1" x14ac:dyDescent="0.2">
      <c r="B60" s="6"/>
      <c r="D60" s="29"/>
      <c r="E60" s="29"/>
      <c r="F60" s="29"/>
      <c r="G60" s="29"/>
      <c r="H60" s="29"/>
      <c r="I60" s="29"/>
      <c r="J60" s="29"/>
      <c r="K60" s="29"/>
    </row>
    <row r="61" spans="1:14" x14ac:dyDescent="0.2">
      <c r="C61" s="31"/>
      <c r="D61" s="31"/>
      <c r="E61" s="31"/>
      <c r="F61" s="31"/>
      <c r="G61" s="31"/>
      <c r="H61" s="31"/>
      <c r="I61" s="31"/>
      <c r="J61" s="31"/>
      <c r="K61" s="31"/>
    </row>
    <row r="62" spans="1:14" ht="12.95" customHeight="1" x14ac:dyDescent="0.2">
      <c r="B62" s="3"/>
      <c r="C62" s="32"/>
    </row>
    <row r="63" spans="1:14" ht="24.75" customHeight="1" x14ac:dyDescent="0.2">
      <c r="B63" s="3"/>
      <c r="C63" s="32"/>
    </row>
    <row r="64" spans="1:14" ht="12.95" customHeight="1" x14ac:dyDescent="0.2">
      <c r="B64" s="3"/>
      <c r="C64" s="32"/>
    </row>
    <row r="65" spans="2:11" ht="12.95" customHeight="1" x14ac:dyDescent="0.2">
      <c r="B65" s="3"/>
      <c r="C65" s="32"/>
    </row>
    <row r="66" spans="2:11" ht="12.95" customHeight="1" x14ac:dyDescent="0.2">
      <c r="B66" s="3"/>
      <c r="C66" s="32"/>
    </row>
    <row r="67" spans="2:11" ht="12.95" customHeight="1" x14ac:dyDescent="0.2">
      <c r="B67" s="3"/>
      <c r="C67" s="32"/>
    </row>
    <row r="68" spans="2:11" ht="12.95" customHeight="1" x14ac:dyDescent="0.2">
      <c r="B68" s="3"/>
      <c r="C68" s="32"/>
    </row>
    <row r="69" spans="2:11" ht="12.95" customHeight="1" x14ac:dyDescent="0.2">
      <c r="B69" s="3"/>
      <c r="C69" s="32"/>
    </row>
    <row r="70" spans="2:11" ht="12.95" customHeight="1" x14ac:dyDescent="0.2">
      <c r="B70" s="3"/>
      <c r="C70" s="32"/>
    </row>
    <row r="71" spans="2:11" ht="12.95" customHeight="1" x14ac:dyDescent="0.2">
      <c r="B71" s="3"/>
      <c r="C71" s="32"/>
      <c r="D71" s="4"/>
    </row>
    <row r="72" spans="2:11" ht="12.95" customHeight="1" x14ac:dyDescent="0.2">
      <c r="B72" s="3"/>
      <c r="C72" s="32"/>
      <c r="D72" s="40"/>
    </row>
    <row r="73" spans="2:11" ht="12.95" customHeight="1" x14ac:dyDescent="0.2">
      <c r="B73" s="3"/>
      <c r="C73" s="32"/>
      <c r="D73" s="33"/>
      <c r="E73" s="33"/>
      <c r="F73" s="33"/>
      <c r="G73" s="33"/>
      <c r="H73" s="33"/>
      <c r="I73" s="31"/>
      <c r="J73" s="31"/>
      <c r="K73" s="31"/>
    </row>
    <row r="74" spans="2:11" ht="12.95" customHeight="1" x14ac:dyDescent="0.2">
      <c r="B74" s="3"/>
      <c r="C74" s="32"/>
      <c r="D74" s="33"/>
      <c r="E74" s="33"/>
      <c r="F74" s="33"/>
      <c r="G74" s="33"/>
      <c r="H74" s="33"/>
      <c r="I74" s="31"/>
      <c r="J74" s="31"/>
      <c r="K74" s="31"/>
    </row>
    <row r="75" spans="2:11" ht="12.95" customHeight="1" x14ac:dyDescent="0.2">
      <c r="B75" s="3"/>
      <c r="C75" s="32"/>
      <c r="D75" s="33"/>
      <c r="E75" s="33"/>
      <c r="F75" s="33"/>
      <c r="G75" s="33"/>
      <c r="H75" s="33"/>
      <c r="I75" s="31"/>
      <c r="J75" s="31"/>
      <c r="K75" s="31"/>
    </row>
    <row r="76" spans="2:11" ht="12.95" customHeight="1" x14ac:dyDescent="0.2">
      <c r="B76" s="3"/>
      <c r="C76" s="34"/>
      <c r="D76" s="33"/>
      <c r="E76" s="33"/>
      <c r="F76" s="33"/>
      <c r="G76" s="33"/>
      <c r="H76" s="33"/>
      <c r="I76" s="31"/>
      <c r="J76" s="31"/>
      <c r="K76" s="31"/>
    </row>
    <row r="77" spans="2:11" ht="12.95" customHeight="1" x14ac:dyDescent="0.2">
      <c r="C77" s="34"/>
      <c r="D77" s="33"/>
      <c r="E77" s="33"/>
      <c r="F77" s="33"/>
      <c r="G77" s="33"/>
      <c r="H77" s="33"/>
      <c r="I77" s="31"/>
      <c r="J77" s="31"/>
      <c r="K77" s="31"/>
    </row>
    <row r="78" spans="2:11" ht="12.95" customHeight="1" x14ac:dyDescent="0.2">
      <c r="C78" s="34"/>
      <c r="D78" s="33"/>
      <c r="E78" s="33"/>
      <c r="F78" s="33"/>
      <c r="G78" s="33"/>
      <c r="H78" s="33"/>
      <c r="I78" s="31"/>
      <c r="J78" s="31"/>
      <c r="K78" s="31"/>
    </row>
    <row r="79" spans="2:11" x14ac:dyDescent="0.2">
      <c r="C79" s="31"/>
      <c r="D79" s="31"/>
      <c r="E79" s="31"/>
      <c r="F79" s="31"/>
      <c r="G79" s="31"/>
      <c r="H79" s="31"/>
      <c r="I79" s="31"/>
      <c r="J79" s="31"/>
      <c r="K79" s="31"/>
    </row>
    <row r="80" spans="2:11" x14ac:dyDescent="0.2">
      <c r="C80" s="31"/>
      <c r="D80" s="31"/>
      <c r="E80" s="31"/>
      <c r="F80" s="31"/>
      <c r="G80" s="31"/>
      <c r="H80" s="31"/>
      <c r="I80" s="31"/>
      <c r="J80" s="31"/>
      <c r="K80" s="31"/>
    </row>
    <row r="81" spans="3:11" x14ac:dyDescent="0.2">
      <c r="C81" s="31"/>
      <c r="D81" s="31"/>
      <c r="E81" s="31"/>
      <c r="F81" s="31"/>
      <c r="G81" s="31"/>
      <c r="H81" s="31"/>
      <c r="I81" s="31"/>
      <c r="J81" s="31"/>
      <c r="K81" s="31"/>
    </row>
    <row r="82" spans="3:11" x14ac:dyDescent="0.2">
      <c r="C82" s="31"/>
      <c r="D82" s="31"/>
      <c r="E82" s="31"/>
      <c r="F82" s="31"/>
      <c r="G82" s="31"/>
      <c r="H82" s="31"/>
      <c r="I82" s="31"/>
      <c r="J82" s="31"/>
      <c r="K82" s="31"/>
    </row>
    <row r="83" spans="3:11" x14ac:dyDescent="0.2">
      <c r="C83" s="31"/>
      <c r="D83" s="31"/>
      <c r="E83" s="31"/>
      <c r="F83" s="31"/>
      <c r="G83" s="31"/>
      <c r="H83" s="31"/>
      <c r="I83" s="31"/>
      <c r="J83" s="31"/>
      <c r="K83" s="31"/>
    </row>
    <row r="84" spans="3:11" x14ac:dyDescent="0.2">
      <c r="C84" s="31"/>
      <c r="D84" s="31"/>
      <c r="E84" s="31"/>
      <c r="F84" s="31"/>
      <c r="G84" s="31"/>
      <c r="H84" s="31"/>
      <c r="I84" s="31"/>
      <c r="J84" s="31"/>
      <c r="K84" s="31"/>
    </row>
    <row r="85" spans="3:11" x14ac:dyDescent="0.2">
      <c r="C85" s="31"/>
      <c r="D85" s="31"/>
      <c r="E85" s="31"/>
      <c r="F85" s="31"/>
      <c r="G85" s="31"/>
      <c r="H85" s="31"/>
      <c r="I85" s="31"/>
      <c r="J85" s="31"/>
      <c r="K85" s="31"/>
    </row>
    <row r="86" spans="3:11" x14ac:dyDescent="0.2">
      <c r="C86" s="31"/>
      <c r="D86" s="31"/>
      <c r="E86" s="31"/>
      <c r="F86" s="31"/>
      <c r="G86" s="31"/>
      <c r="H86" s="31"/>
      <c r="I86" s="31"/>
      <c r="J86" s="31"/>
      <c r="K86" s="31"/>
    </row>
    <row r="87" spans="3:11" x14ac:dyDescent="0.2">
      <c r="C87" s="31"/>
      <c r="D87" s="31"/>
      <c r="E87" s="31"/>
      <c r="F87" s="31"/>
      <c r="G87" s="31"/>
      <c r="H87" s="31"/>
      <c r="I87" s="31"/>
      <c r="J87" s="31"/>
      <c r="K87" s="31"/>
    </row>
    <row r="88" spans="3:11" x14ac:dyDescent="0.2">
      <c r="C88" s="31"/>
      <c r="D88" s="31"/>
      <c r="E88" s="31"/>
      <c r="F88" s="31"/>
      <c r="G88" s="31"/>
      <c r="H88" s="31"/>
      <c r="I88" s="31"/>
      <c r="J88" s="31"/>
      <c r="K88" s="31"/>
    </row>
    <row r="89" spans="3:11" x14ac:dyDescent="0.2">
      <c r="C89" s="31"/>
      <c r="D89" s="31"/>
      <c r="E89" s="31"/>
      <c r="F89" s="31"/>
      <c r="G89" s="31"/>
      <c r="H89" s="31"/>
      <c r="I89" s="31"/>
      <c r="J89" s="31"/>
      <c r="K89" s="31"/>
    </row>
    <row r="90" spans="3:11" x14ac:dyDescent="0.2">
      <c r="C90" s="31"/>
      <c r="D90" s="31"/>
      <c r="E90" s="31"/>
      <c r="F90" s="31"/>
      <c r="G90" s="31"/>
      <c r="H90" s="31"/>
      <c r="I90" s="31"/>
      <c r="J90" s="31"/>
      <c r="K90" s="31"/>
    </row>
    <row r="91" spans="3:11" x14ac:dyDescent="0.2">
      <c r="C91" s="31"/>
      <c r="D91" s="31"/>
      <c r="E91" s="31"/>
      <c r="F91" s="31"/>
      <c r="G91" s="31"/>
      <c r="H91" s="31"/>
      <c r="I91" s="31"/>
      <c r="J91" s="31"/>
      <c r="K91" s="31"/>
    </row>
    <row r="92" spans="3:11" x14ac:dyDescent="0.2">
      <c r="C92" s="31"/>
      <c r="D92" s="31"/>
      <c r="E92" s="31"/>
      <c r="F92" s="31"/>
      <c r="G92" s="31"/>
      <c r="H92" s="31"/>
      <c r="I92" s="31"/>
      <c r="J92" s="31"/>
      <c r="K92" s="31"/>
    </row>
    <row r="93" spans="3:11" x14ac:dyDescent="0.2">
      <c r="C93" s="31"/>
      <c r="D93" s="31"/>
      <c r="E93" s="31"/>
      <c r="F93" s="31"/>
      <c r="G93" s="31"/>
      <c r="H93" s="31"/>
      <c r="I93" s="31"/>
      <c r="J93" s="31"/>
      <c r="K93" s="31"/>
    </row>
    <row r="94" spans="3:11" x14ac:dyDescent="0.2">
      <c r="C94" s="31"/>
      <c r="D94" s="31"/>
      <c r="E94" s="31"/>
      <c r="F94" s="31"/>
      <c r="G94" s="31"/>
      <c r="H94" s="31"/>
      <c r="I94" s="31"/>
      <c r="J94" s="31"/>
      <c r="K94" s="31"/>
    </row>
    <row r="95" spans="3:11" x14ac:dyDescent="0.2">
      <c r="C95" s="31"/>
      <c r="D95" s="31"/>
      <c r="E95" s="31"/>
      <c r="F95" s="31"/>
      <c r="G95" s="31"/>
      <c r="H95" s="31"/>
      <c r="I95" s="31"/>
      <c r="J95" s="31"/>
      <c r="K95" s="31"/>
    </row>
    <row r="96" spans="3:11" x14ac:dyDescent="0.2">
      <c r="C96" s="31"/>
      <c r="D96" s="31"/>
      <c r="E96" s="31"/>
      <c r="F96" s="31"/>
      <c r="G96" s="31"/>
      <c r="H96" s="31"/>
      <c r="I96" s="31"/>
      <c r="J96" s="31"/>
      <c r="K96" s="31"/>
    </row>
    <row r="97" spans="3:11" x14ac:dyDescent="0.2">
      <c r="C97" s="31"/>
      <c r="D97" s="31"/>
      <c r="E97" s="31"/>
      <c r="F97" s="31"/>
      <c r="G97" s="31"/>
      <c r="H97" s="31"/>
      <c r="I97" s="31"/>
      <c r="J97" s="31"/>
      <c r="K97" s="31"/>
    </row>
    <row r="98" spans="3:11" x14ac:dyDescent="0.2">
      <c r="C98" s="31"/>
      <c r="D98" s="31"/>
      <c r="E98" s="31"/>
      <c r="F98" s="31"/>
      <c r="G98" s="31"/>
      <c r="H98" s="31"/>
      <c r="I98" s="31"/>
      <c r="J98" s="31"/>
      <c r="K98" s="31"/>
    </row>
    <row r="99" spans="3:11" x14ac:dyDescent="0.2">
      <c r="C99" s="31"/>
      <c r="D99" s="31"/>
      <c r="E99" s="31"/>
      <c r="F99" s="31"/>
      <c r="G99" s="31"/>
      <c r="H99" s="31"/>
      <c r="I99" s="31"/>
      <c r="J99" s="31"/>
      <c r="K99" s="31"/>
    </row>
    <row r="100" spans="3:11" x14ac:dyDescent="0.2"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3:11" x14ac:dyDescent="0.2"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3:11" x14ac:dyDescent="0.2"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3:11" x14ac:dyDescent="0.2"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3:11" x14ac:dyDescent="0.2"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3:11" x14ac:dyDescent="0.2"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3:11" x14ac:dyDescent="0.2"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3:11" x14ac:dyDescent="0.2"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3:11" x14ac:dyDescent="0.2"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3:11" x14ac:dyDescent="0.2"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3:11" x14ac:dyDescent="0.2"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3:11" x14ac:dyDescent="0.2"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3:11" x14ac:dyDescent="0.2"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3:11" x14ac:dyDescent="0.2"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3:11" x14ac:dyDescent="0.2"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3:11" x14ac:dyDescent="0.2"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3:11" x14ac:dyDescent="0.2"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3:11" x14ac:dyDescent="0.2"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3:11" x14ac:dyDescent="0.2"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3:11" x14ac:dyDescent="0.2">
      <c r="C119" s="31"/>
      <c r="D119" s="31"/>
      <c r="E119" s="31"/>
      <c r="F119" s="31"/>
      <c r="G119" s="31"/>
      <c r="H119" s="31"/>
      <c r="I119" s="31"/>
      <c r="J119" s="31"/>
      <c r="K119" s="31"/>
    </row>
  </sheetData>
  <sheetProtection selectLockedCells="1"/>
  <mergeCells count="1">
    <mergeCell ref="A1:M1"/>
  </mergeCells>
  <phoneticPr fontId="0" type="noConversion"/>
  <pageMargins left="0.25" right="0.25" top="0.25" bottom="0.25" header="0" footer="0"/>
  <pageSetup scale="7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cols>
    <col min="1" max="16384" width="9" style="9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Rate Calculations</vt:lpstr>
      <vt:lpstr>Addtl Details</vt:lpstr>
    </vt:vector>
  </TitlesOfParts>
  <Company>South Carolina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DHHS</dc:creator>
  <cp:lastModifiedBy>Heather C. Sains</cp:lastModifiedBy>
  <cp:lastPrinted>2019-02-05T20:33:12Z</cp:lastPrinted>
  <dcterms:created xsi:type="dcterms:W3CDTF">2001-02-12T15:38:12Z</dcterms:created>
  <dcterms:modified xsi:type="dcterms:W3CDTF">2019-02-05T20:51:00Z</dcterms:modified>
</cp:coreProperties>
</file>